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15600" windowHeight="9975"/>
  </bookViews>
  <sheets>
    <sheet name="ESTIMATIVA" sheetId="3" r:id="rId1"/>
  </sheets>
  <calcPr calcId="125725"/>
</workbook>
</file>

<file path=xl/calcChain.xml><?xml version="1.0" encoding="utf-8"?>
<calcChain xmlns="http://schemas.openxmlformats.org/spreadsheetml/2006/main">
  <c r="F10" i="3"/>
  <c r="F12"/>
  <c r="F13"/>
  <c r="F14"/>
  <c r="F9"/>
  <c r="E15" s="1"/>
</calcChain>
</file>

<file path=xl/sharedStrings.xml><?xml version="1.0" encoding="utf-8"?>
<sst xmlns="http://schemas.openxmlformats.org/spreadsheetml/2006/main" count="27" uniqueCount="24">
  <si>
    <t>Estado do Rio de Janeiro</t>
  </si>
  <si>
    <t>ITEM</t>
  </si>
  <si>
    <t>QUANT.</t>
  </si>
  <si>
    <t>DIÁRIA</t>
  </si>
  <si>
    <t>DESCRIÇÃO</t>
  </si>
  <si>
    <t>UNIT.</t>
  </si>
  <si>
    <t>TOTAL</t>
  </si>
  <si>
    <t>001</t>
  </si>
  <si>
    <t>002</t>
  </si>
  <si>
    <t>003</t>
  </si>
  <si>
    <t>004</t>
  </si>
  <si>
    <t>005</t>
  </si>
  <si>
    <t>01</t>
  </si>
  <si>
    <t>PREFEITURA MUNICIPAL DE SANTO ANTÔNIO DE PÁDUA</t>
  </si>
  <si>
    <t>SECRETARIA MUNICIPAL DE TURISMO ESPORTE E LAZER</t>
  </si>
  <si>
    <t>MÉDIA</t>
  </si>
  <si>
    <t>APÊNDICE I AO TERMO DE REFERÊNCIA</t>
  </si>
  <si>
    <t>6</t>
  </si>
  <si>
    <t>04</t>
  </si>
  <si>
    <r>
      <rPr>
        <b/>
        <sz val="11"/>
        <rFont val="Times New Roman"/>
        <family val="1"/>
      </rPr>
      <t>Apresentação de banda do tipo ECLÉTICA (mistura de vários gêneros musicais)</t>
    </r>
    <r>
      <rPr>
        <sz val="11"/>
        <rFont val="Times New Roman"/>
        <family val="1"/>
      </rPr>
      <t>, reconhecida regionalmente, com início às 23:00 hs e término  às 3:00 hs dos dias subsequentes</t>
    </r>
  </si>
  <si>
    <r>
      <t>SISTEMA DE ILUMINAÇÃO PORTE DOIS</t>
    </r>
    <r>
      <rPr>
        <sz val="12"/>
        <rFont val="Times New Roman"/>
        <family val="1"/>
      </rPr>
      <t>: 01 mesa computadorizada 2048 canais; 24 canais de dimmer montados em Rack de 4.000 watts por canal; Amplificador de Sinal DMX de 8 vias; 04 refletores minibrutts com 6 lâmpadas DWE 650 watts; 40 metros de Q 30 em alumínio especial; 04 corner Q 30; 06 talhas de 1 tonelada, elevação de 8 metros com manilhas e cintas; 02 máquinas de fumaça DMX;Sistema de intercon com 3 pontos;</t>
    </r>
  </si>
  <si>
    <r>
      <t>SISTEMA DE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SONORIZACAO PORTE DOIS </t>
    </r>
    <r>
      <rPr>
        <sz val="12"/>
        <rFont val="Times New Roman"/>
        <family val="1"/>
      </rPr>
      <t>- 02 mesas digitais com 48 canais de entrada, equalização paramétrica, compressor, Gate por canal, 24 canais de saída com equalizador gráfico de 31 bandas por canal, 2 fontes de alimentação; Sistema de Sonorização Line Array , composto por 9 caixas tree- way por lado , cobertura vertical de 10 graus, horizontal de 120 graus,  sistema de bumper para elevação do sistema ou acessórios para trabalhar em Ground Stacked , 12 caixas de sub Grave com 2 falantes de 18" cada , por lado; 02 Sistema de amplificação com 4 racks de potência com 4 amplificadores classe D , com no mínimo 2400 watts RMS por canal em 2 Omhs; 01 processador digital com 4 entradas e 8 saídas; Software de gerenciamento do  sistema através de Tablet ou computador; 01 multicabo de 48 canais de entrada, transformador de fase por canal com comprimento mínimo de 60 metros; 01 multicabo de sinal de 12 vias com comprimento mínimo de 60 metros para o processamento; Main power trifásico de 63 ampères por fase, regulador de tensão, voltímetro e amperímetro; Main power trifásico de 125  ampères por fase , regulador de tensão, voltímetro , amperímetro e transformador isolador de 10.000 watts para alimentação; - Sistema de comunicação entre P.A. e Monitor; Sistema com  16 monitores passivos two-way com 02 falantes de 12" e 1 Drive cada; Side Fill composto por 2 caixas tree-way de alta frequência e 2 de subgrave com falantes de 18" por lado; Sistema de  amplificação para alimentação do Side Fill composto por 01 Rack com 4 amplificadores Classe D , potência mínima de 1000 watts por canal; microfones com pedestais, microfones sem fio,  direct box, sub Snake com multipinos;</t>
    </r>
  </si>
  <si>
    <r>
      <t>BANHEIROS QUÍMICOS</t>
    </r>
    <r>
      <rPr>
        <sz val="12"/>
        <rFont val="Times New Roman"/>
        <family val="1"/>
      </rPr>
      <t xml:space="preserve">: </t>
    </r>
    <r>
      <rPr>
        <b/>
        <sz val="12"/>
        <rFont val="Times New Roman"/>
        <family val="1"/>
      </rPr>
      <t>06 (seis) unidades</t>
    </r>
    <r>
      <rPr>
        <sz val="12"/>
        <rFont val="Times New Roman"/>
        <family val="1"/>
      </rPr>
      <t xml:space="preserve"> individuais, portáteis, com montagem, manutenção diária e desmontagem, em polietileno ou material similar, com teto translúcido, dimensões mínimas de 1,10m de frente x 1,10m de fundo x 2,10 de altura, composto de caixa de dejeto, porta papel higiênico, fechamento com identificação de ocupado, para uso do público em geral;</t>
    </r>
  </si>
  <si>
    <r>
      <t>BANHEIROS QUÍMICOS PARA PORTADORES DE DEFICIÊNCIAS: 1 (uma) unidade</t>
    </r>
    <r>
      <rPr>
        <sz val="12"/>
        <rFont val="Times New Roman"/>
        <family val="1"/>
      </rPr>
      <t>, portátil, para deficientes físicos usuários de cadeiras de rodas, com montagem, manutenção diária e desmontagem, em polietileno ou material similar, com teto translúcido, dimensões padrões, que permitam a movimentação da cadeira de rodas do usuário no interior do banheiro, composto de todos os equipamentos e acessórios de seguranças que atendam as exigências previstas em normas técnicas aprovadas pelos Órgãos oficiais competentes;</t>
    </r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</si>
</sst>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_(* #,##0_);_(* \(#,##0\);_(* &quot;-&quot;??_);_(@_)"/>
    <numFmt numFmtId="165" formatCode="0;[Red]0"/>
    <numFmt numFmtId="166" formatCode="#,##0.00;[Red]#,##0.0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Book Antiqua"/>
      <family val="1"/>
    </font>
    <font>
      <sz val="12"/>
      <color indexed="8"/>
      <name val="Book Antiqua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14"/>
      <color indexed="8"/>
      <name val="Book Antiqua"/>
      <family val="1"/>
    </font>
    <font>
      <sz val="11"/>
      <color indexed="8"/>
      <name val="Book Antiqua"/>
      <family val="1"/>
    </font>
    <font>
      <sz val="10"/>
      <color indexed="8"/>
      <name val="Book Antiqua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color indexed="8"/>
      <name val="Book Antiqua"/>
      <family val="1"/>
    </font>
    <font>
      <b/>
      <sz val="12"/>
      <color indexed="8"/>
      <name val="Times New Roman"/>
      <family val="1"/>
    </font>
    <font>
      <sz val="12"/>
      <name val="Book Antiqua"/>
      <family val="1"/>
    </font>
    <font>
      <b/>
      <sz val="12"/>
      <color indexed="8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49" fontId="7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16" fillId="0" borderId="1" xfId="0" applyNumberFormat="1" applyFont="1" applyBorder="1" applyAlignment="1">
      <alignment horizontal="center" vertical="center" wrapText="1"/>
    </xf>
    <xf numFmtId="164" fontId="16" fillId="0" borderId="1" xfId="1" applyNumberFormat="1" applyFont="1" applyBorder="1" applyAlignment="1">
      <alignment horizontal="center" vertical="center" wrapText="1"/>
    </xf>
    <xf numFmtId="49" fontId="17" fillId="0" borderId="5" xfId="0" applyNumberFormat="1" applyFont="1" applyBorder="1" applyAlignment="1">
      <alignment horizontal="center" vertical="center" wrapText="1"/>
    </xf>
    <xf numFmtId="49" fontId="17" fillId="0" borderId="2" xfId="0" applyNumberFormat="1" applyFont="1" applyBorder="1" applyAlignment="1">
      <alignment horizontal="center" vertical="center" wrapText="1"/>
    </xf>
    <xf numFmtId="49" fontId="17" fillId="0" borderId="6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49" fontId="16" fillId="0" borderId="4" xfId="0" applyNumberFormat="1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9" fontId="18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15" fillId="0" borderId="0" xfId="0" applyNumberFormat="1" applyFont="1" applyBorder="1" applyAlignment="1">
      <alignment horizontal="center" vertical="center" wrapText="1"/>
    </xf>
    <xf numFmtId="165" fontId="15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 shrinkToFit="1"/>
    </xf>
    <xf numFmtId="49" fontId="6" fillId="0" borderId="0" xfId="0" applyNumberFormat="1" applyFont="1" applyBorder="1" applyAlignment="1">
      <alignment vertical="center" wrapText="1"/>
    </xf>
    <xf numFmtId="49" fontId="7" fillId="0" borderId="0" xfId="0" applyNumberFormat="1" applyFont="1" applyBorder="1" applyAlignment="1">
      <alignment vertical="center" wrapText="1"/>
    </xf>
    <xf numFmtId="164" fontId="16" fillId="0" borderId="1" xfId="1" applyNumberFormat="1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49" fontId="18" fillId="0" borderId="3" xfId="0" applyNumberFormat="1" applyFont="1" applyBorder="1" applyAlignment="1">
      <alignment horizontal="center" vertical="center" wrapText="1"/>
    </xf>
    <xf numFmtId="49" fontId="18" fillId="0" borderId="7" xfId="0" applyNumberFormat="1" applyFont="1" applyBorder="1" applyAlignment="1">
      <alignment horizontal="center" vertical="center" wrapText="1"/>
    </xf>
    <xf numFmtId="164" fontId="18" fillId="0" borderId="1" xfId="1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164" fontId="18" fillId="0" borderId="3" xfId="1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4" fontId="18" fillId="0" borderId="7" xfId="1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166" fontId="3" fillId="0" borderId="3" xfId="0" applyNumberFormat="1" applyFont="1" applyBorder="1" applyAlignment="1">
      <alignment horizontal="center" vertical="center" wrapText="1"/>
    </xf>
    <xf numFmtId="166" fontId="3" fillId="0" borderId="7" xfId="0" applyNumberFormat="1" applyFont="1" applyBorder="1" applyAlignment="1">
      <alignment horizontal="center" vertical="center" wrapText="1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="76" zoomScaleNormal="76" workbookViewId="0">
      <selection activeCell="A7" sqref="A7:F15"/>
    </sheetView>
  </sheetViews>
  <sheetFormatPr defaultRowHeight="15"/>
  <cols>
    <col min="1" max="1" width="6" style="9" bestFit="1" customWidth="1"/>
    <col min="2" max="2" width="9.140625" style="9"/>
    <col min="3" max="3" width="8.7109375" style="32" bestFit="1" customWidth="1"/>
    <col min="4" max="4" width="45.28515625" style="9" customWidth="1"/>
    <col min="5" max="6" width="12.5703125" style="9" bestFit="1" customWidth="1"/>
    <col min="7" max="16384" width="9.140625" style="9"/>
  </cols>
  <sheetData>
    <row r="1" spans="1:9" ht="18.75">
      <c r="A1" s="8" t="s">
        <v>13</v>
      </c>
      <c r="B1" s="8"/>
      <c r="C1" s="8"/>
      <c r="D1" s="8"/>
      <c r="E1" s="8"/>
      <c r="F1" s="8"/>
    </row>
    <row r="2" spans="1:9" ht="18.75">
      <c r="A2" s="10" t="s">
        <v>0</v>
      </c>
      <c r="B2" s="10"/>
      <c r="C2" s="10"/>
      <c r="D2" s="10"/>
      <c r="E2" s="10"/>
      <c r="F2" s="10"/>
    </row>
    <row r="3" spans="1:9" ht="17.25" customHeight="1">
      <c r="A3" s="8" t="s">
        <v>14</v>
      </c>
      <c r="B3" s="8"/>
      <c r="C3" s="8"/>
      <c r="D3" s="8"/>
      <c r="E3" s="8"/>
      <c r="F3" s="8"/>
    </row>
    <row r="4" spans="1:9" ht="16.5" customHeight="1">
      <c r="A4" s="2"/>
      <c r="B4" s="2"/>
      <c r="C4" s="28"/>
      <c r="D4" s="11"/>
      <c r="E4" s="12"/>
      <c r="F4" s="13"/>
    </row>
    <row r="5" spans="1:9" ht="18.75">
      <c r="A5" s="14" t="s">
        <v>16</v>
      </c>
      <c r="B5" s="14"/>
      <c r="C5" s="14"/>
      <c r="D5" s="14"/>
      <c r="E5" s="14"/>
      <c r="F5" s="14"/>
    </row>
    <row r="6" spans="1:9" ht="15.75" customHeight="1">
      <c r="A6" s="1"/>
      <c r="B6" s="1"/>
      <c r="C6" s="29"/>
      <c r="D6" s="1"/>
      <c r="E6" s="15"/>
      <c r="F6" s="15"/>
    </row>
    <row r="7" spans="1:9" ht="31.5" customHeight="1">
      <c r="A7" s="3" t="s">
        <v>1</v>
      </c>
      <c r="B7" s="4" t="s">
        <v>2</v>
      </c>
      <c r="C7" s="30" t="s">
        <v>3</v>
      </c>
      <c r="D7" s="16" t="s">
        <v>4</v>
      </c>
      <c r="E7" s="17" t="s">
        <v>15</v>
      </c>
      <c r="F7" s="18"/>
    </row>
    <row r="8" spans="1:9" ht="15.75">
      <c r="A8" s="5"/>
      <c r="B8" s="6"/>
      <c r="C8" s="6"/>
      <c r="D8" s="7"/>
      <c r="E8" s="19" t="s">
        <v>5</v>
      </c>
      <c r="F8" s="19" t="s">
        <v>6</v>
      </c>
    </row>
    <row r="9" spans="1:9" ht="145.5" customHeight="1">
      <c r="A9" s="20" t="s">
        <v>7</v>
      </c>
      <c r="B9" s="20" t="s">
        <v>12</v>
      </c>
      <c r="C9" s="35">
        <v>4</v>
      </c>
      <c r="D9" s="36" t="s">
        <v>20</v>
      </c>
      <c r="E9" s="43">
        <v>3583.33</v>
      </c>
      <c r="F9" s="43">
        <f>E9*C9</f>
        <v>14333.32</v>
      </c>
      <c r="I9" s="21"/>
    </row>
    <row r="10" spans="1:9" ht="409.5" customHeight="1">
      <c r="A10" s="33" t="s">
        <v>8</v>
      </c>
      <c r="B10" s="33" t="s">
        <v>12</v>
      </c>
      <c r="C10" s="37">
        <v>4</v>
      </c>
      <c r="D10" s="38" t="s">
        <v>21</v>
      </c>
      <c r="E10" s="44">
        <v>4593.33</v>
      </c>
      <c r="F10" s="44">
        <f t="shared" ref="F10:F14" si="0">E10*C10</f>
        <v>18373.32</v>
      </c>
      <c r="I10" s="21"/>
    </row>
    <row r="11" spans="1:9" ht="201.75" customHeight="1">
      <c r="A11" s="34"/>
      <c r="B11" s="34"/>
      <c r="C11" s="39"/>
      <c r="D11" s="40"/>
      <c r="E11" s="45"/>
      <c r="F11" s="45"/>
      <c r="I11" s="21"/>
    </row>
    <row r="12" spans="1:9" ht="147.75" customHeight="1">
      <c r="A12" s="20" t="s">
        <v>9</v>
      </c>
      <c r="B12" s="20" t="s">
        <v>17</v>
      </c>
      <c r="C12" s="35">
        <v>24</v>
      </c>
      <c r="D12" s="41" t="s">
        <v>22</v>
      </c>
      <c r="E12" s="43">
        <v>235.83</v>
      </c>
      <c r="F12" s="43">
        <f t="shared" si="0"/>
        <v>5659.92</v>
      </c>
      <c r="I12" s="21"/>
    </row>
    <row r="13" spans="1:9" ht="204" customHeight="1">
      <c r="A13" s="20" t="s">
        <v>10</v>
      </c>
      <c r="B13" s="20" t="s">
        <v>12</v>
      </c>
      <c r="C13" s="35">
        <v>4</v>
      </c>
      <c r="D13" s="41" t="s">
        <v>23</v>
      </c>
      <c r="E13" s="43">
        <v>346.67</v>
      </c>
      <c r="F13" s="43">
        <f t="shared" si="0"/>
        <v>1386.68</v>
      </c>
      <c r="I13" s="21"/>
    </row>
    <row r="14" spans="1:9" ht="59.25" customHeight="1">
      <c r="A14" s="20" t="s">
        <v>11</v>
      </c>
      <c r="B14" s="20" t="s">
        <v>18</v>
      </c>
      <c r="C14" s="35">
        <v>4</v>
      </c>
      <c r="D14" s="22" t="s">
        <v>19</v>
      </c>
      <c r="E14" s="43">
        <v>13300</v>
      </c>
      <c r="F14" s="43">
        <f t="shared" si="0"/>
        <v>53200</v>
      </c>
    </row>
    <row r="15" spans="1:9" ht="25.5" customHeight="1">
      <c r="A15" s="23" t="s">
        <v>6</v>
      </c>
      <c r="B15" s="24"/>
      <c r="C15" s="24"/>
      <c r="D15" s="24"/>
      <c r="E15" s="42">
        <f>SUM(F9:F14)</f>
        <v>92953.239999999991</v>
      </c>
      <c r="F15" s="42"/>
    </row>
    <row r="16" spans="1:9">
      <c r="A16" s="25"/>
      <c r="B16" s="26"/>
      <c r="C16" s="31"/>
      <c r="D16" s="27"/>
      <c r="E16" s="27"/>
      <c r="F16" s="27"/>
    </row>
    <row r="17" spans="1:3">
      <c r="A17" s="25"/>
      <c r="B17" s="26"/>
      <c r="C17" s="31"/>
    </row>
  </sheetData>
  <mergeCells count="15">
    <mergeCell ref="A8:D8"/>
    <mergeCell ref="A15:D15"/>
    <mergeCell ref="E15:F15"/>
    <mergeCell ref="A1:F1"/>
    <mergeCell ref="A2:F2"/>
    <mergeCell ref="A3:F3"/>
    <mergeCell ref="A5:F5"/>
    <mergeCell ref="E6:F6"/>
    <mergeCell ref="E7:F7"/>
    <mergeCell ref="A10:A11"/>
    <mergeCell ref="B10:B11"/>
    <mergeCell ref="C10:C11"/>
    <mergeCell ref="D10:D11"/>
    <mergeCell ref="E10:E11"/>
    <mergeCell ref="F10:F11"/>
  </mergeCells>
  <pageMargins left="0.511811024" right="0.511811024" top="0.78740157499999996" bottom="0.78740157499999996" header="0.31496062000000002" footer="0.31496062000000002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ESTIMATIVA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</dc:creator>
  <cp:lastModifiedBy>rachel</cp:lastModifiedBy>
  <cp:lastPrinted>2018-11-30T17:47:54Z</cp:lastPrinted>
  <dcterms:created xsi:type="dcterms:W3CDTF">2014-06-04T18:11:36Z</dcterms:created>
  <dcterms:modified xsi:type="dcterms:W3CDTF">2019-02-06T18:33:15Z</dcterms:modified>
</cp:coreProperties>
</file>