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60" yWindow="240" windowWidth="11340" windowHeight="5715" activeTab="0"/>
  </bookViews>
  <sheets>
    <sheet name="MÉDIA" sheetId="1" r:id="rId1"/>
  </sheets>
  <definedNames>
    <definedName name="_xlnm.Print_Area" localSheetId="0">'MÉDIA'!$A$1:$G$22</definedName>
  </definedNames>
  <calcPr fullCalcOnLoad="1"/>
</workbook>
</file>

<file path=xl/sharedStrings.xml><?xml version="1.0" encoding="utf-8"?>
<sst xmlns="http://schemas.openxmlformats.org/spreadsheetml/2006/main" count="55" uniqueCount="44">
  <si>
    <t>DESCRIÇÃO</t>
  </si>
  <si>
    <t>ITEM</t>
  </si>
  <si>
    <t>001</t>
  </si>
  <si>
    <t>QUANT.</t>
  </si>
  <si>
    <t>Estado do Rio de Janeiro</t>
  </si>
  <si>
    <t>UNIT.</t>
  </si>
  <si>
    <t>TOTAL</t>
  </si>
  <si>
    <t>MÉDIA</t>
  </si>
  <si>
    <t>002</t>
  </si>
  <si>
    <t>003</t>
  </si>
  <si>
    <t>004</t>
  </si>
  <si>
    <t>005</t>
  </si>
  <si>
    <t>006</t>
  </si>
  <si>
    <t>007</t>
  </si>
  <si>
    <t>008</t>
  </si>
  <si>
    <t>009</t>
  </si>
  <si>
    <t>010</t>
  </si>
  <si>
    <t>011</t>
  </si>
  <si>
    <t>012</t>
  </si>
  <si>
    <t>013</t>
  </si>
  <si>
    <t>014</t>
  </si>
  <si>
    <t xml:space="preserve">TOTAL GERAL </t>
  </si>
  <si>
    <t>UNID</t>
  </si>
  <si>
    <t>QUANT MÍNIMA A SER ADQUIRIDA</t>
  </si>
  <si>
    <t>5000</t>
  </si>
  <si>
    <t>UND</t>
  </si>
  <si>
    <t>Alface com folhas brilhantes, firmes e sem áreas escuras, frescas, com coloração e tamanho uniformes e típicos da variedade, sem sujidades ou outros defeitos que possam alterar sua aparência e qualidade, livre de resíduos de fertilizantes.</t>
  </si>
  <si>
    <t>KG</t>
  </si>
  <si>
    <t>ALHO nacional extra, os dentes devem estar bem definidos, limpos, firmes, sem manchas e livre de broto. Isento de lesões de origem física, mecânica ou biológica, matéria terrosa, sujidades ou corpos estranhos aderidos à superfície externa, livre de enfermidades, insetos, parasitas e larvas.</t>
  </si>
  <si>
    <t>BATATA INGLESA especial, in natura, extra AA, com polpa intacta e limpa, firme, lisa, de tamanho uniforme, procedente de espécies genuínas e sãs, fresco. Isento de matéria terrosa, sujidades ou corpos estranhos aderidos à superfície externa, livre de enfermidades, insetos, parasitas e larvas, sem manchas esverdeadas e livre de broto.</t>
  </si>
  <si>
    <t>CEBOLA BRANCA, fresca, extra, com as extremidades firmes, cor brilhante, haste bem seca. Isento de broto, enfermidades, lesões de origem física, mecânica ou biológica, substancias terrosas, sujidades ou corpos estranhos aderidos à superfície externa, insetos, parasitas e larvas.</t>
  </si>
  <si>
    <t>CENOURA extra AA, in natura, cor laranja-vivo, procedente de espécies genuínas e sãs, frescas, firme, lisa, sem rugas, de aparência fresca. Isento de brotos, lesões de origem física, mecânica, ou biológica, matéria terrosa, sujidades ou corpos estranhos aderidos à superfície externa, livre de enfermidades, insetos, parasitas e larvas.</t>
  </si>
  <si>
    <t>MOLHO</t>
  </si>
  <si>
    <t>CHUCHU extra AA, in natura, pouca rugosidade, tamanho médio, procedente de espécies genuínas, sãs e frescas, polpa íntegra e firme. Isento de lesões de origem física, mecânica ou biológica, matéria terrosa, sujidades ou corpos estranhos aderidos à superfície externa, livre de enfermidades, insetos, parasitas e larvas.</t>
  </si>
  <si>
    <t>INHAME extra AA, in natura, tenro (macio), graúdo, procedente de espécies genuínas e sãs, frescas, ter atingido o grau de evolução e maturação, polpa íntegra e firme. Isento de brotos, lesões de origem física, mecânica ou biológica, matéria terrosa, sujidades ou corpos estranhos aderidos à superfície externa, livre de enfermidades, insetos, parasitas e larvas.</t>
  </si>
  <si>
    <t>MAÇÃ NACIONAL EXTRA, in natura, sem apresentar avarias de casca, procedente de espécie genuína e sã, fresca, com grau de maturação adequado para consumo. Isenta de lesões de origem física, mecânica ou biológica, matéria terrosa, sujidades ou corpos estranhos aderidos à superfície externa, livre de enfermidades, insetos, parasitas e larvas.</t>
  </si>
  <si>
    <t>VAGEM MANTEIGA extra, in natura, de coloração brilhante, aspecto tenro e quebradiço, procedente de espécies genuínas e sãs, frescas. Isenta de lesões de origem física, mecânica ou biológica, matéria terrosa, sujidades ou corpos estranhos aderidos à superfície externa, livre de enfermidades, insetos, parasitas e larvas.</t>
  </si>
  <si>
    <t>PREFEITURA MUNICIPAL DE SANTO ANTÔNIO DE PÁDUA</t>
  </si>
  <si>
    <r>
      <t xml:space="preserve">BRÓCOLIS JAPONÊS, de 1ª qualidade, tamanho e coloração uniformes. Isento de lesões de origem física, mecânica ou biológica, matéria terrosa, sujidades, parasitas, larvas ou corpos estranhos aderidos à superfície externa. Embalagem: em sacos plásticos resistentes, conforme quantidade solicitada.  </t>
    </r>
    <r>
      <rPr>
        <b/>
        <sz val="12"/>
        <color indexed="8"/>
        <rFont val="Times New Roman"/>
        <family val="1"/>
      </rPr>
      <t>ISENTO DE FOLHAS</t>
    </r>
  </si>
  <si>
    <r>
      <t xml:space="preserve">CHEIRO VERDE - Folhas de cor verde, de 1ª qualidade com </t>
    </r>
    <r>
      <rPr>
        <b/>
        <sz val="12"/>
        <color indexed="8"/>
        <rFont val="Times New Roman"/>
        <family val="1"/>
      </rPr>
      <t>molho graduado padronizado, composto de cebolinha e salsa</t>
    </r>
    <r>
      <rPr>
        <sz val="12"/>
        <color indexed="8"/>
        <rFont val="Times New Roman"/>
        <family val="1"/>
      </rPr>
      <t>, viçoso, brilhante, fresco, verde, sem excesso de umidade, sem sinais de amarelamento, com talos firmes, sem folhas escuras ou murchas, com grau de evolução completa do tamanho, livre de insetos, isento de danos por qualquer lesão física ou mecânica.</t>
    </r>
  </si>
  <si>
    <r>
      <t xml:space="preserve">COUVE MANTEIGA extra, fresca, limpa, com coloração verde escuro, </t>
    </r>
    <r>
      <rPr>
        <b/>
        <sz val="12"/>
        <color indexed="8"/>
        <rFont val="Times New Roman"/>
        <family val="1"/>
      </rPr>
      <t>separadas em maços padronizados</t>
    </r>
    <r>
      <rPr>
        <sz val="12"/>
        <color indexed="8"/>
        <rFont val="Times New Roman"/>
        <family val="1"/>
      </rPr>
      <t>, procedente de espécies genuínas e sãs, isentas de lesões de origem física, mecânica ou biológica, substâncias terrosas, sujidades ou corpos estranhos aderidos à superfície externa, insetos, parasitas e larvas.</t>
    </r>
  </si>
  <si>
    <r>
      <t xml:space="preserve">COUVE FLOR – nova, de 1ª qualidade, firme e intacta, isenta de material terroso, com coloração uniforme, sem manchas, livre de enfermidades, isenta de partes pútridas. Suficientemente desenvolvida, em perfeito estado de conservação e maturação. Embalagem: em sacos plásticos resistentes, conforme quantidade solicitada. </t>
    </r>
    <r>
      <rPr>
        <b/>
        <sz val="12"/>
        <color indexed="8"/>
        <rFont val="Times New Roman"/>
        <family val="1"/>
      </rPr>
      <t>ISENTO DE FOLHAS</t>
    </r>
  </si>
  <si>
    <r>
      <t>TAIOBA fresca, com coloração verde-escuro e tamanho uniforme, típicos da variedade, com folhas viçosas, firmes, sem manchas, defeitos que possam alterar sua aparência e qualidade,</t>
    </r>
    <r>
      <rPr>
        <b/>
        <sz val="12"/>
        <color indexed="8"/>
        <rFont val="Times New Roman"/>
        <family val="1"/>
      </rPr>
      <t xml:space="preserve"> separadas em maços padronizados.</t>
    </r>
    <r>
      <rPr>
        <sz val="12"/>
        <color indexed="8"/>
        <rFont val="Times New Roman"/>
        <family val="1"/>
      </rPr>
      <t xml:space="preserve"> Isenta de lesões de origem física, mecânica ou biológica, matéria terrosa, sujidades ou corpos estranhos aderidos à superfície externa, livre de enfermidades, insetos, parasitas e larvas.</t>
    </r>
  </si>
  <si>
    <t>APÊNDICE I AO TERMO DE REFERÊNCIA</t>
  </si>
</sst>
</file>

<file path=xl/styles.xml><?xml version="1.0" encoding="utf-8"?>
<styleSheet xmlns="http://schemas.openxmlformats.org/spreadsheetml/2006/main">
  <numFmts count="3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R$ &quot;#,##0_);\(&quot;R$ &quot;#,##0\)"/>
    <numFmt numFmtId="173" formatCode="&quot;R$ &quot;#,##0_);[Red]\(&quot;R$ &quot;#,##0\)"/>
    <numFmt numFmtId="174" formatCode="&quot;R$ &quot;#,##0.00_);\(&quot;R$ &quot;#,##0.00\)"/>
    <numFmt numFmtId="175" formatCode="&quot;R$ &quot;#,##0.00_);[Red]\(&quot;R$ &quot;#,##0.00\)"/>
    <numFmt numFmtId="176" formatCode="_(&quot;R$ &quot;* #,##0_);_(&quot;R$ &quot;* \(#,##0\);_(&quot;R$ &quot;* &quot;-&quot;_);_(@_)"/>
    <numFmt numFmtId="177" formatCode="_(* #,##0_);_(* \(#,##0\);_(* &quot;-&quot;_);_(@_)"/>
    <numFmt numFmtId="178" formatCode="_(&quot;R$ &quot;* #,##0.00_);_(&quot;R$ &quot;* \(#,##0.00\);_(&quot;R$ &quot;* &quot;-&quot;??_);_(@_)"/>
    <numFmt numFmtId="179" formatCode="_(* #,##0.00_);_(* \(#,##0.00\);_(* &quot;-&quot;??_);_(@_)"/>
    <numFmt numFmtId="180" formatCode="#,##0.00;[Red]#,##0.00"/>
    <numFmt numFmtId="181" formatCode="0;[Red]0"/>
    <numFmt numFmtId="182" formatCode="#,##0;[Red]#,##0"/>
    <numFmt numFmtId="183" formatCode="&quot;Sim&quot;;&quot;Sim&quot;;&quot;Não&quot;"/>
    <numFmt numFmtId="184" formatCode="&quot;Verdadeiro&quot;;&quot;Verdadeiro&quot;;&quot;Falso&quot;"/>
    <numFmt numFmtId="185" formatCode="&quot;Ativar&quot;;&quot;Ativar&quot;;&quot;Desativar&quot;"/>
    <numFmt numFmtId="186" formatCode="[$€-2]\ #,##0.00_);[Red]\([$€-2]\ #,##0.00\)"/>
    <numFmt numFmtId="187" formatCode="[$-416]dddd\,\ d&quot; de &quot;mmmm&quot; de &quot;yyyy"/>
    <numFmt numFmtId="188" formatCode="00000"/>
    <numFmt numFmtId="189" formatCode="0.00;[Red]0.00"/>
    <numFmt numFmtId="190" formatCode="&quot;Ativado&quot;;&quot;Ativado&quot;;&quot;Desativado&quot;"/>
    <numFmt numFmtId="191" formatCode="&quot;R$&quot;\ #,##0.00"/>
    <numFmt numFmtId="192" formatCode="#,##0.0;[Red]#,##0.0"/>
    <numFmt numFmtId="193" formatCode="#,##0.000;[Red]#,##0.000"/>
    <numFmt numFmtId="194" formatCode="#,##0.0000;[Red]#,##0.0000"/>
  </numFmts>
  <fonts count="45">
    <font>
      <sz val="10"/>
      <name val="Arial"/>
      <family val="0"/>
    </font>
    <font>
      <u val="single"/>
      <sz val="10"/>
      <color indexed="12"/>
      <name val="Arial"/>
      <family val="2"/>
    </font>
    <font>
      <u val="single"/>
      <sz val="10"/>
      <color indexed="36"/>
      <name val="Arial"/>
      <family val="2"/>
    </font>
    <font>
      <sz val="8"/>
      <name val="Arial"/>
      <family val="2"/>
    </font>
    <font>
      <b/>
      <sz val="16"/>
      <name val="Times New Roman"/>
      <family val="1"/>
    </font>
    <font>
      <sz val="16"/>
      <name val="Times New Roman"/>
      <family val="1"/>
    </font>
    <font>
      <sz val="12"/>
      <name val="Times New Roman"/>
      <family val="1"/>
    </font>
    <font>
      <b/>
      <sz val="12"/>
      <name val="Times New Roman"/>
      <family val="1"/>
    </font>
    <font>
      <b/>
      <sz val="12"/>
      <color indexed="8"/>
      <name val="Times New Roman"/>
      <family val="1"/>
    </font>
    <font>
      <sz val="12"/>
      <color indexed="8"/>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21" borderId="2" applyNumberFormat="0" applyAlignment="0" applyProtection="0"/>
    <xf numFmtId="0" fontId="32" fillId="0" borderId="3" applyNumberFormat="0" applyFill="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3" fillId="28"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0" borderId="0" applyNumberFormat="0" applyBorder="0" applyAlignment="0" applyProtection="0"/>
    <xf numFmtId="0" fontId="0" fillId="0" borderId="0">
      <alignment/>
      <protection/>
    </xf>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6" fillId="20" borderId="5"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cellStyleXfs>
  <cellXfs count="25">
    <xf numFmtId="0" fontId="0" fillId="0" borderId="0" xfId="0" applyAlignment="1">
      <alignment/>
    </xf>
    <xf numFmtId="49" fontId="6" fillId="0" borderId="0" xfId="0" applyNumberFormat="1" applyFont="1" applyBorder="1" applyAlignment="1">
      <alignment horizontal="center" vertical="center"/>
    </xf>
    <xf numFmtId="0" fontId="7" fillId="0" borderId="0" xfId="0" applyFont="1" applyBorder="1" applyAlignment="1">
      <alignment horizontal="center" vertical="center"/>
    </xf>
    <xf numFmtId="0" fontId="6" fillId="0" borderId="0" xfId="0" applyFont="1" applyAlignment="1">
      <alignment horizontal="center" vertical="center"/>
    </xf>
    <xf numFmtId="181" fontId="6" fillId="0" borderId="0" xfId="0" applyNumberFormat="1" applyFont="1" applyBorder="1" applyAlignment="1">
      <alignment horizontal="center" vertical="center"/>
    </xf>
    <xf numFmtId="181" fontId="7" fillId="0" borderId="0" xfId="0" applyNumberFormat="1" applyFont="1" applyBorder="1" applyAlignment="1">
      <alignment horizontal="center" vertical="center"/>
    </xf>
    <xf numFmtId="180" fontId="7" fillId="0" borderId="10"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32" borderId="10" xfId="50" applyNumberFormat="1" applyFont="1" applyFill="1" applyBorder="1" applyAlignment="1">
      <alignment horizontal="center" vertical="center" wrapText="1" shrinkToFit="1"/>
      <protection/>
    </xf>
    <xf numFmtId="3" fontId="6" fillId="0" borderId="10" xfId="0" applyNumberFormat="1" applyFont="1" applyBorder="1" applyAlignment="1">
      <alignment horizontal="center" vertical="center"/>
    </xf>
    <xf numFmtId="191" fontId="6" fillId="0" borderId="10" xfId="0" applyNumberFormat="1" applyFont="1" applyBorder="1" applyAlignment="1">
      <alignment horizontal="center" vertical="center"/>
    </xf>
    <xf numFmtId="0" fontId="6" fillId="32" borderId="10" xfId="50" applyNumberFormat="1" applyFont="1" applyFill="1" applyBorder="1" applyAlignment="1">
      <alignment horizontal="center" vertical="center" wrapText="1" shrinkToFit="1"/>
      <protection/>
    </xf>
    <xf numFmtId="0" fontId="6" fillId="0" borderId="0" xfId="0" applyFont="1" applyBorder="1" applyAlignment="1">
      <alignment horizontal="center" vertical="center"/>
    </xf>
    <xf numFmtId="0" fontId="44" fillId="0" borderId="10" xfId="0" applyFont="1" applyBorder="1" applyAlignment="1">
      <alignment horizontal="center" vertical="center" wrapText="1"/>
    </xf>
    <xf numFmtId="0" fontId="44" fillId="0" borderId="10" xfId="0" applyFont="1" applyBorder="1" applyAlignment="1">
      <alignment horizontal="justify" vertical="center" wrapText="1"/>
    </xf>
    <xf numFmtId="0" fontId="7" fillId="0" borderId="10" xfId="0" applyFont="1" applyBorder="1" applyAlignment="1">
      <alignment horizontal="center" vertical="center"/>
    </xf>
    <xf numFmtId="49" fontId="7" fillId="0" borderId="10" xfId="0" applyNumberFormat="1" applyFont="1" applyBorder="1" applyAlignment="1">
      <alignment horizontal="center" vertical="center"/>
    </xf>
    <xf numFmtId="191" fontId="7" fillId="0" borderId="10" xfId="0" applyNumberFormat="1" applyFont="1" applyBorder="1" applyAlignment="1">
      <alignment horizontal="center" vertical="center"/>
    </xf>
    <xf numFmtId="49" fontId="6" fillId="0" borderId="10" xfId="0" applyNumberFormat="1" applyFont="1" applyBorder="1" applyAlignment="1">
      <alignment horizontal="center" vertical="center"/>
    </xf>
    <xf numFmtId="0" fontId="7" fillId="0" borderId="10" xfId="0" applyFont="1" applyBorder="1" applyAlignment="1">
      <alignment horizontal="center" vertical="center" wrapText="1"/>
    </xf>
    <xf numFmtId="0" fontId="4" fillId="0" borderId="0" xfId="0" applyFont="1" applyBorder="1" applyAlignment="1">
      <alignment horizontal="center" vertical="center"/>
    </xf>
    <xf numFmtId="181" fontId="5" fillId="0" borderId="0" xfId="0" applyNumberFormat="1" applyFont="1" applyBorder="1" applyAlignment="1">
      <alignment horizontal="center" vertical="center"/>
    </xf>
    <xf numFmtId="181" fontId="4" fillId="0" borderId="0" xfId="0" applyNumberFormat="1" applyFont="1" applyBorder="1" applyAlignment="1">
      <alignment horizontal="center" vertical="center"/>
    </xf>
    <xf numFmtId="181" fontId="7" fillId="0" borderId="0" xfId="0" applyNumberFormat="1" applyFont="1" applyBorder="1" applyAlignment="1">
      <alignment horizontal="center" vertical="center"/>
    </xf>
    <xf numFmtId="0" fontId="7" fillId="0" borderId="10" xfId="0" applyFont="1" applyBorder="1" applyAlignment="1">
      <alignment horizontal="center" vertical="center" shrinkToFit="1"/>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 4" xfId="51"/>
    <cellStyle name="Nota" xfId="52"/>
    <cellStyle name="Percent" xfId="53"/>
    <cellStyle name="Saída" xfId="54"/>
    <cellStyle name="Comma" xfId="55"/>
    <cellStyle name="Comma [0]" xfId="56"/>
    <cellStyle name="Texto de Aviso" xfId="57"/>
    <cellStyle name="Texto Explicativo" xfId="58"/>
    <cellStyle name="Título" xfId="59"/>
    <cellStyle name="Título 1" xfId="60"/>
    <cellStyle name="Título 2" xfId="61"/>
    <cellStyle name="Título 3" xfId="62"/>
    <cellStyle name="Título 4"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76200</xdr:rowOff>
    </xdr:from>
    <xdr:to>
      <xdr:col>1</xdr:col>
      <xdr:colOff>190500</xdr:colOff>
      <xdr:row>1</xdr:row>
      <xdr:rowOff>266700</xdr:rowOff>
    </xdr:to>
    <xdr:pic>
      <xdr:nvPicPr>
        <xdr:cNvPr id="1" name="Picture 1" descr="Brasao com 9 distritos"/>
        <xdr:cNvPicPr preferRelativeResize="1">
          <a:picLocks noChangeAspect="1"/>
        </xdr:cNvPicPr>
      </xdr:nvPicPr>
      <xdr:blipFill>
        <a:blip r:embed="rId1"/>
        <a:stretch>
          <a:fillRect/>
        </a:stretch>
      </xdr:blipFill>
      <xdr:spPr>
        <a:xfrm>
          <a:off x="209550" y="76200"/>
          <a:ext cx="447675" cy="619125"/>
        </a:xfrm>
        <a:prstGeom prst="rect">
          <a:avLst/>
        </a:prstGeom>
        <a:noFill/>
        <a:ln w="9525" cmpd="sng">
          <a:noFill/>
        </a:ln>
      </xdr:spPr>
    </xdr:pic>
    <xdr:clientData/>
  </xdr:twoCellAnchor>
  <xdr:oneCellAnchor>
    <xdr:from>
      <xdr:col>3</xdr:col>
      <xdr:colOff>219075</xdr:colOff>
      <xdr:row>10</xdr:row>
      <xdr:rowOff>0</xdr:rowOff>
    </xdr:from>
    <xdr:ext cx="180975" cy="266700"/>
    <xdr:sp fLocksText="0">
      <xdr:nvSpPr>
        <xdr:cNvPr id="2" name="CaixaDeTexto 2"/>
        <xdr:cNvSpPr txBox="1">
          <a:spLocks noChangeArrowheads="1"/>
        </xdr:cNvSpPr>
      </xdr:nvSpPr>
      <xdr:spPr>
        <a:xfrm>
          <a:off x="2581275" y="72199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219075</xdr:colOff>
      <xdr:row>11</xdr:row>
      <xdr:rowOff>0</xdr:rowOff>
    </xdr:from>
    <xdr:ext cx="180975" cy="266700"/>
    <xdr:sp fLocksText="0">
      <xdr:nvSpPr>
        <xdr:cNvPr id="3" name="CaixaDeTexto 3"/>
        <xdr:cNvSpPr txBox="1">
          <a:spLocks noChangeArrowheads="1"/>
        </xdr:cNvSpPr>
      </xdr:nvSpPr>
      <xdr:spPr>
        <a:xfrm>
          <a:off x="2581275" y="84201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219075</xdr:colOff>
      <xdr:row>17</xdr:row>
      <xdr:rowOff>0</xdr:rowOff>
    </xdr:from>
    <xdr:ext cx="180975" cy="266700"/>
    <xdr:sp fLocksText="0">
      <xdr:nvSpPr>
        <xdr:cNvPr id="4" name="CaixaDeTexto 4"/>
        <xdr:cNvSpPr txBox="1">
          <a:spLocks noChangeArrowheads="1"/>
        </xdr:cNvSpPr>
      </xdr:nvSpPr>
      <xdr:spPr>
        <a:xfrm>
          <a:off x="2581275" y="173831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219075</xdr:colOff>
      <xdr:row>18</xdr:row>
      <xdr:rowOff>0</xdr:rowOff>
    </xdr:from>
    <xdr:ext cx="180975" cy="266700"/>
    <xdr:sp fLocksText="0">
      <xdr:nvSpPr>
        <xdr:cNvPr id="5" name="CaixaDeTexto 5"/>
        <xdr:cNvSpPr txBox="1">
          <a:spLocks noChangeArrowheads="1"/>
        </xdr:cNvSpPr>
      </xdr:nvSpPr>
      <xdr:spPr>
        <a:xfrm>
          <a:off x="2581275" y="190500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219075</xdr:colOff>
      <xdr:row>19</xdr:row>
      <xdr:rowOff>0</xdr:rowOff>
    </xdr:from>
    <xdr:ext cx="180975" cy="266700"/>
    <xdr:sp fLocksText="0">
      <xdr:nvSpPr>
        <xdr:cNvPr id="6" name="CaixaDeTexto 6"/>
        <xdr:cNvSpPr txBox="1">
          <a:spLocks noChangeArrowheads="1"/>
        </xdr:cNvSpPr>
      </xdr:nvSpPr>
      <xdr:spPr>
        <a:xfrm>
          <a:off x="2581275" y="209073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219075</xdr:colOff>
      <xdr:row>20</xdr:row>
      <xdr:rowOff>0</xdr:rowOff>
    </xdr:from>
    <xdr:ext cx="180975" cy="266700"/>
    <xdr:sp fLocksText="0">
      <xdr:nvSpPr>
        <xdr:cNvPr id="7" name="CaixaDeTexto 7"/>
        <xdr:cNvSpPr txBox="1">
          <a:spLocks noChangeArrowheads="1"/>
        </xdr:cNvSpPr>
      </xdr:nvSpPr>
      <xdr:spPr>
        <a:xfrm>
          <a:off x="2581275" y="222694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64"/>
  <sheetViews>
    <sheetView tabSelected="1" zoomScaleSheetLayoutView="55" zoomScalePageLayoutView="0" workbookViewId="0" topLeftCell="A8">
      <selection activeCell="L8" sqref="L8"/>
    </sheetView>
  </sheetViews>
  <sheetFormatPr defaultColWidth="9.140625" defaultRowHeight="12.75"/>
  <cols>
    <col min="1" max="1" width="7.00390625" style="3" bestFit="1" customWidth="1"/>
    <col min="2" max="2" width="9.57421875" style="3" bestFit="1" customWidth="1"/>
    <col min="3" max="3" width="18.8515625" style="3" customWidth="1"/>
    <col min="4" max="4" width="9.28125" style="3" bestFit="1" customWidth="1"/>
    <col min="5" max="5" width="47.28125" style="3" customWidth="1"/>
    <col min="6" max="6" width="10.8515625" style="3" bestFit="1" customWidth="1"/>
    <col min="7" max="7" width="15.7109375" style="3" bestFit="1" customWidth="1"/>
    <col min="8" max="8" width="10.7109375" style="3" customWidth="1"/>
    <col min="9" max="9" width="9.8515625" style="3" customWidth="1"/>
    <col min="10" max="16384" width="9.140625" style="3" customWidth="1"/>
  </cols>
  <sheetData>
    <row r="1" spans="1:9" ht="33.75" customHeight="1">
      <c r="A1" s="20" t="s">
        <v>37</v>
      </c>
      <c r="B1" s="20"/>
      <c r="C1" s="20"/>
      <c r="D1" s="20"/>
      <c r="E1" s="20"/>
      <c r="F1" s="20"/>
      <c r="G1" s="20"/>
      <c r="H1" s="2"/>
      <c r="I1" s="2"/>
    </row>
    <row r="2" spans="1:9" ht="21" customHeight="1">
      <c r="A2" s="21" t="s">
        <v>4</v>
      </c>
      <c r="B2" s="21"/>
      <c r="C2" s="21"/>
      <c r="D2" s="21"/>
      <c r="E2" s="21"/>
      <c r="F2" s="21"/>
      <c r="G2" s="21"/>
      <c r="H2" s="4"/>
      <c r="I2" s="4"/>
    </row>
    <row r="3" spans="1:9" ht="24" customHeight="1">
      <c r="A3" s="22" t="s">
        <v>43</v>
      </c>
      <c r="B3" s="22"/>
      <c r="C3" s="22"/>
      <c r="D3" s="22"/>
      <c r="E3" s="22"/>
      <c r="F3" s="22"/>
      <c r="G3" s="22"/>
      <c r="H3" s="5"/>
      <c r="I3" s="5"/>
    </row>
    <row r="4" spans="1:9" ht="16.5" customHeight="1">
      <c r="A4" s="23"/>
      <c r="B4" s="23"/>
      <c r="C4" s="23"/>
      <c r="D4" s="23"/>
      <c r="E4" s="23"/>
      <c r="F4" s="23"/>
      <c r="G4" s="23"/>
      <c r="H4" s="5"/>
      <c r="I4" s="5"/>
    </row>
    <row r="5" spans="1:7" ht="30" customHeight="1">
      <c r="A5" s="16" t="s">
        <v>1</v>
      </c>
      <c r="B5" s="15" t="s">
        <v>3</v>
      </c>
      <c r="C5" s="19" t="s">
        <v>23</v>
      </c>
      <c r="D5" s="15" t="s">
        <v>22</v>
      </c>
      <c r="E5" s="24" t="s">
        <v>0</v>
      </c>
      <c r="F5" s="15" t="s">
        <v>7</v>
      </c>
      <c r="G5" s="15"/>
    </row>
    <row r="6" spans="1:7" ht="20.25" customHeight="1">
      <c r="A6" s="16"/>
      <c r="B6" s="15"/>
      <c r="C6" s="19"/>
      <c r="D6" s="15"/>
      <c r="E6" s="24"/>
      <c r="F6" s="6" t="s">
        <v>5</v>
      </c>
      <c r="G6" s="6" t="s">
        <v>6</v>
      </c>
    </row>
    <row r="7" spans="1:7" ht="84" customHeight="1">
      <c r="A7" s="7" t="s">
        <v>2</v>
      </c>
      <c r="B7" s="8" t="s">
        <v>24</v>
      </c>
      <c r="C7" s="9">
        <f>ROUNDUP((0.05*B7),0)</f>
        <v>250</v>
      </c>
      <c r="D7" s="13" t="s">
        <v>25</v>
      </c>
      <c r="E7" s="14" t="s">
        <v>26</v>
      </c>
      <c r="F7" s="10">
        <v>2.1</v>
      </c>
      <c r="G7" s="10">
        <f>B7*F7</f>
        <v>10500</v>
      </c>
    </row>
    <row r="8" spans="1:7" ht="108.75" customHeight="1">
      <c r="A8" s="7" t="s">
        <v>8</v>
      </c>
      <c r="B8" s="11">
        <v>2600</v>
      </c>
      <c r="C8" s="9">
        <f aca="true" t="shared" si="0" ref="C8:C20">ROUNDUP((0.05*B8),0)</f>
        <v>130</v>
      </c>
      <c r="D8" s="13" t="s">
        <v>27</v>
      </c>
      <c r="E8" s="14" t="s">
        <v>28</v>
      </c>
      <c r="F8" s="10">
        <v>25.1</v>
      </c>
      <c r="G8" s="10">
        <f aca="true" t="shared" si="1" ref="G8:G20">B8*F8</f>
        <v>65260.00000000001</v>
      </c>
    </row>
    <row r="9" spans="1:7" ht="117.75" customHeight="1">
      <c r="A9" s="7" t="s">
        <v>9</v>
      </c>
      <c r="B9" s="11">
        <v>8250</v>
      </c>
      <c r="C9" s="9">
        <f t="shared" si="0"/>
        <v>413</v>
      </c>
      <c r="D9" s="13" t="s">
        <v>27</v>
      </c>
      <c r="E9" s="14" t="s">
        <v>29</v>
      </c>
      <c r="F9" s="10">
        <v>6.6</v>
      </c>
      <c r="G9" s="10">
        <f t="shared" si="1"/>
        <v>54450</v>
      </c>
    </row>
    <row r="10" spans="1:7" ht="112.5" customHeight="1">
      <c r="A10" s="7" t="s">
        <v>10</v>
      </c>
      <c r="B10" s="11">
        <v>3500</v>
      </c>
      <c r="C10" s="9">
        <f t="shared" si="0"/>
        <v>175</v>
      </c>
      <c r="D10" s="13" t="s">
        <v>25</v>
      </c>
      <c r="E10" s="14" t="s">
        <v>38</v>
      </c>
      <c r="F10" s="10">
        <v>6.6</v>
      </c>
      <c r="G10" s="10">
        <f t="shared" si="1"/>
        <v>23100</v>
      </c>
    </row>
    <row r="11" spans="1:7" ht="94.5" customHeight="1">
      <c r="A11" s="7" t="s">
        <v>11</v>
      </c>
      <c r="B11" s="11">
        <v>1500</v>
      </c>
      <c r="C11" s="9">
        <f t="shared" si="0"/>
        <v>75</v>
      </c>
      <c r="D11" s="13" t="s">
        <v>27</v>
      </c>
      <c r="E11" s="14" t="s">
        <v>30</v>
      </c>
      <c r="F11" s="10">
        <v>7.1</v>
      </c>
      <c r="G11" s="10">
        <f t="shared" si="1"/>
        <v>10650</v>
      </c>
    </row>
    <row r="12" spans="1:7" ht="111" customHeight="1">
      <c r="A12" s="7" t="s">
        <v>12</v>
      </c>
      <c r="B12" s="11">
        <v>800</v>
      </c>
      <c r="C12" s="9">
        <f t="shared" si="0"/>
        <v>40</v>
      </c>
      <c r="D12" s="13" t="s">
        <v>27</v>
      </c>
      <c r="E12" s="14" t="s">
        <v>31</v>
      </c>
      <c r="F12" s="10">
        <v>5.1</v>
      </c>
      <c r="G12" s="10">
        <f t="shared" si="1"/>
        <v>4079.9999999999995</v>
      </c>
    </row>
    <row r="13" spans="1:7" ht="125.25" customHeight="1">
      <c r="A13" s="7" t="s">
        <v>13</v>
      </c>
      <c r="B13" s="11">
        <v>3000</v>
      </c>
      <c r="C13" s="9">
        <f t="shared" si="0"/>
        <v>150</v>
      </c>
      <c r="D13" s="13" t="s">
        <v>32</v>
      </c>
      <c r="E13" s="14" t="s">
        <v>39</v>
      </c>
      <c r="F13" s="10">
        <v>2.1</v>
      </c>
      <c r="G13" s="10">
        <f t="shared" si="1"/>
        <v>6300</v>
      </c>
    </row>
    <row r="14" spans="1:7" ht="112.5" customHeight="1">
      <c r="A14" s="7" t="s">
        <v>14</v>
      </c>
      <c r="B14" s="11">
        <v>2300</v>
      </c>
      <c r="C14" s="9">
        <f t="shared" si="0"/>
        <v>115</v>
      </c>
      <c r="D14" s="13" t="s">
        <v>27</v>
      </c>
      <c r="E14" s="14" t="s">
        <v>33</v>
      </c>
      <c r="F14" s="10">
        <v>4.1</v>
      </c>
      <c r="G14" s="10">
        <f t="shared" si="1"/>
        <v>9430</v>
      </c>
    </row>
    <row r="15" spans="1:7" ht="114" customHeight="1">
      <c r="A15" s="7" t="s">
        <v>15</v>
      </c>
      <c r="B15" s="11">
        <v>3000</v>
      </c>
      <c r="C15" s="9">
        <f t="shared" si="0"/>
        <v>150</v>
      </c>
      <c r="D15" s="13" t="s">
        <v>32</v>
      </c>
      <c r="E15" s="14" t="s">
        <v>40</v>
      </c>
      <c r="F15" s="10">
        <v>2.1</v>
      </c>
      <c r="G15" s="10">
        <f t="shared" si="1"/>
        <v>6300</v>
      </c>
    </row>
    <row r="16" spans="1:7" ht="111.75" customHeight="1">
      <c r="A16" s="7" t="s">
        <v>16</v>
      </c>
      <c r="B16" s="11">
        <v>3500</v>
      </c>
      <c r="C16" s="9">
        <f t="shared" si="0"/>
        <v>175</v>
      </c>
      <c r="D16" s="13" t="s">
        <v>25</v>
      </c>
      <c r="E16" s="14" t="s">
        <v>41</v>
      </c>
      <c r="F16" s="10">
        <v>8.1</v>
      </c>
      <c r="G16" s="10">
        <f t="shared" si="1"/>
        <v>28350</v>
      </c>
    </row>
    <row r="17" spans="1:7" ht="131.25" customHeight="1">
      <c r="A17" s="7" t="s">
        <v>17</v>
      </c>
      <c r="B17" s="11">
        <v>3500</v>
      </c>
      <c r="C17" s="9">
        <f t="shared" si="0"/>
        <v>175</v>
      </c>
      <c r="D17" s="13" t="s">
        <v>27</v>
      </c>
      <c r="E17" s="14" t="s">
        <v>34</v>
      </c>
      <c r="F17" s="10">
        <v>7.1</v>
      </c>
      <c r="G17" s="10">
        <f t="shared" si="1"/>
        <v>24850</v>
      </c>
    </row>
    <row r="18" spans="1:7" ht="131.25" customHeight="1">
      <c r="A18" s="7" t="s">
        <v>18</v>
      </c>
      <c r="B18" s="11">
        <v>8500</v>
      </c>
      <c r="C18" s="9">
        <f t="shared" si="0"/>
        <v>425</v>
      </c>
      <c r="D18" s="13" t="s">
        <v>27</v>
      </c>
      <c r="E18" s="14" t="s">
        <v>35</v>
      </c>
      <c r="F18" s="10">
        <v>8.1</v>
      </c>
      <c r="G18" s="10">
        <f t="shared" si="1"/>
        <v>68850</v>
      </c>
    </row>
    <row r="19" spans="1:7" ht="146.25" customHeight="1">
      <c r="A19" s="7" t="s">
        <v>19</v>
      </c>
      <c r="B19" s="11">
        <v>3500</v>
      </c>
      <c r="C19" s="9">
        <f t="shared" si="0"/>
        <v>175</v>
      </c>
      <c r="D19" s="13" t="s">
        <v>32</v>
      </c>
      <c r="E19" s="14" t="s">
        <v>42</v>
      </c>
      <c r="F19" s="10">
        <v>4.1</v>
      </c>
      <c r="G19" s="10">
        <f t="shared" si="1"/>
        <v>14349.999999999998</v>
      </c>
    </row>
    <row r="20" spans="1:7" ht="107.25" customHeight="1">
      <c r="A20" s="7" t="s">
        <v>20</v>
      </c>
      <c r="B20" s="11">
        <v>2500</v>
      </c>
      <c r="C20" s="9">
        <f t="shared" si="0"/>
        <v>125</v>
      </c>
      <c r="D20" s="13" t="s">
        <v>27</v>
      </c>
      <c r="E20" s="14" t="s">
        <v>36</v>
      </c>
      <c r="F20" s="10">
        <v>7.1</v>
      </c>
      <c r="G20" s="10">
        <f t="shared" si="1"/>
        <v>17750</v>
      </c>
    </row>
    <row r="21" spans="1:7" ht="21.75" customHeight="1">
      <c r="A21" s="16" t="s">
        <v>21</v>
      </c>
      <c r="B21" s="18"/>
      <c r="C21" s="18"/>
      <c r="D21" s="18"/>
      <c r="E21" s="18"/>
      <c r="F21" s="17">
        <f>SUM(G7:G20)</f>
        <v>344220</v>
      </c>
      <c r="G21" s="17"/>
    </row>
    <row r="22" spans="1:2" ht="15.75">
      <c r="A22" s="1"/>
      <c r="B22" s="12"/>
    </row>
    <row r="23" spans="1:2" ht="15.75">
      <c r="A23" s="1"/>
      <c r="B23" s="12"/>
    </row>
    <row r="24" spans="1:2" ht="15.75">
      <c r="A24" s="1"/>
      <c r="B24" s="12"/>
    </row>
    <row r="25" spans="1:2" ht="15.75">
      <c r="A25" s="1"/>
      <c r="B25" s="12"/>
    </row>
    <row r="26" spans="1:2" ht="15.75">
      <c r="A26" s="1"/>
      <c r="B26" s="12"/>
    </row>
    <row r="27" spans="1:2" ht="15.75">
      <c r="A27" s="1"/>
      <c r="B27" s="12"/>
    </row>
    <row r="28" spans="1:2" ht="15.75">
      <c r="A28" s="1"/>
      <c r="B28" s="12"/>
    </row>
    <row r="29" spans="1:2" ht="15.75">
      <c r="A29" s="1"/>
      <c r="B29" s="12"/>
    </row>
    <row r="30" spans="1:2" ht="15.75">
      <c r="A30" s="1"/>
      <c r="B30" s="12"/>
    </row>
    <row r="31" spans="1:2" ht="15.75">
      <c r="A31" s="1"/>
      <c r="B31" s="12"/>
    </row>
    <row r="32" spans="1:2" ht="15.75">
      <c r="A32" s="1"/>
      <c r="B32" s="12"/>
    </row>
    <row r="33" spans="1:2" ht="15.75">
      <c r="A33" s="1"/>
      <c r="B33" s="12"/>
    </row>
    <row r="34" spans="1:2" ht="15.75">
      <c r="A34" s="1"/>
      <c r="B34" s="12"/>
    </row>
    <row r="35" spans="1:2" ht="15.75">
      <c r="A35" s="1"/>
      <c r="B35" s="12"/>
    </row>
    <row r="36" spans="1:2" ht="15.75">
      <c r="A36" s="1"/>
      <c r="B36" s="12"/>
    </row>
    <row r="37" spans="1:2" ht="15.75">
      <c r="A37" s="1"/>
      <c r="B37" s="12"/>
    </row>
    <row r="38" spans="1:2" ht="15.75">
      <c r="A38" s="1"/>
      <c r="B38" s="12"/>
    </row>
    <row r="39" spans="1:2" ht="15.75">
      <c r="A39" s="1"/>
      <c r="B39" s="12"/>
    </row>
    <row r="40" spans="1:2" ht="15.75">
      <c r="A40" s="1"/>
      <c r="B40" s="12"/>
    </row>
    <row r="41" spans="1:2" ht="15.75">
      <c r="A41" s="1"/>
      <c r="B41" s="12"/>
    </row>
    <row r="42" spans="1:2" ht="15.75">
      <c r="A42" s="1"/>
      <c r="B42" s="12"/>
    </row>
    <row r="43" spans="1:2" ht="15.75">
      <c r="A43" s="1"/>
      <c r="B43" s="12"/>
    </row>
    <row r="44" spans="1:2" ht="15.75">
      <c r="A44" s="1"/>
      <c r="B44" s="12"/>
    </row>
    <row r="45" spans="1:2" ht="15.75">
      <c r="A45" s="1"/>
      <c r="B45" s="12"/>
    </row>
    <row r="46" spans="1:2" ht="15.75">
      <c r="A46" s="1"/>
      <c r="B46" s="12"/>
    </row>
    <row r="47" spans="1:2" ht="15.75">
      <c r="A47" s="1"/>
      <c r="B47" s="12"/>
    </row>
    <row r="48" spans="1:2" ht="15.75">
      <c r="A48" s="1"/>
      <c r="B48" s="12"/>
    </row>
    <row r="49" spans="1:2" ht="15.75">
      <c r="A49" s="1"/>
      <c r="B49" s="12"/>
    </row>
    <row r="50" spans="1:2" ht="15.75">
      <c r="A50" s="1"/>
      <c r="B50" s="12"/>
    </row>
    <row r="51" spans="1:2" ht="15.75">
      <c r="A51" s="1"/>
      <c r="B51" s="12"/>
    </row>
    <row r="52" spans="1:2" ht="15.75">
      <c r="A52" s="1"/>
      <c r="B52" s="12"/>
    </row>
    <row r="53" spans="1:2" ht="15.75">
      <c r="A53" s="1"/>
      <c r="B53" s="12"/>
    </row>
    <row r="54" spans="1:2" ht="15.75">
      <c r="A54" s="1"/>
      <c r="B54" s="12"/>
    </row>
    <row r="55" spans="1:2" ht="15.75">
      <c r="A55" s="1"/>
      <c r="B55" s="12"/>
    </row>
    <row r="56" spans="1:2" ht="15.75">
      <c r="A56" s="1"/>
      <c r="B56" s="12"/>
    </row>
    <row r="57" spans="1:2" ht="15.75">
      <c r="A57" s="1"/>
      <c r="B57" s="12"/>
    </row>
    <row r="58" spans="1:2" ht="15.75">
      <c r="A58" s="1"/>
      <c r="B58" s="12"/>
    </row>
    <row r="59" spans="1:2" ht="15.75">
      <c r="A59" s="1"/>
      <c r="B59" s="12"/>
    </row>
    <row r="60" spans="1:2" ht="15.75">
      <c r="A60" s="1"/>
      <c r="B60" s="12"/>
    </row>
    <row r="61" spans="1:2" ht="15.75">
      <c r="A61" s="1"/>
      <c r="B61" s="12"/>
    </row>
    <row r="62" spans="1:2" ht="15.75">
      <c r="A62" s="1"/>
      <c r="B62" s="12"/>
    </row>
    <row r="63" spans="1:2" ht="15.75">
      <c r="A63" s="1"/>
      <c r="B63" s="12"/>
    </row>
    <row r="64" spans="1:2" ht="15.75">
      <c r="A64" s="1"/>
      <c r="B64" s="12"/>
    </row>
    <row r="65" spans="1:2" ht="15.75">
      <c r="A65" s="1"/>
      <c r="B65" s="12"/>
    </row>
    <row r="66" spans="1:2" ht="15.75">
      <c r="A66" s="1"/>
      <c r="B66" s="12"/>
    </row>
    <row r="67" spans="1:2" ht="15.75">
      <c r="A67" s="1"/>
      <c r="B67" s="12"/>
    </row>
    <row r="68" spans="1:2" ht="15.75">
      <c r="A68" s="1"/>
      <c r="B68" s="12"/>
    </row>
    <row r="69" spans="1:2" ht="15.75">
      <c r="A69" s="1"/>
      <c r="B69" s="12"/>
    </row>
    <row r="70" spans="1:2" ht="15.75">
      <c r="A70" s="1"/>
      <c r="B70" s="12"/>
    </row>
    <row r="71" spans="1:2" ht="15.75">
      <c r="A71" s="1"/>
      <c r="B71" s="12"/>
    </row>
    <row r="72" spans="1:2" ht="15.75">
      <c r="A72" s="1"/>
      <c r="B72" s="12"/>
    </row>
    <row r="73" spans="1:2" ht="15.75">
      <c r="A73" s="1"/>
      <c r="B73" s="12"/>
    </row>
    <row r="74" spans="1:2" ht="15.75">
      <c r="A74" s="1"/>
      <c r="B74" s="12"/>
    </row>
    <row r="75" spans="1:2" ht="15.75">
      <c r="A75" s="1"/>
      <c r="B75" s="12"/>
    </row>
    <row r="76" spans="1:2" ht="15.75">
      <c r="A76" s="1"/>
      <c r="B76" s="12"/>
    </row>
    <row r="77" spans="1:2" ht="15.75">
      <c r="A77" s="1"/>
      <c r="B77" s="12"/>
    </row>
    <row r="78" spans="1:2" ht="15.75">
      <c r="A78" s="1"/>
      <c r="B78" s="12"/>
    </row>
    <row r="79" spans="1:2" ht="15.75">
      <c r="A79" s="1"/>
      <c r="B79" s="12"/>
    </row>
    <row r="80" spans="1:2" ht="15.75">
      <c r="A80" s="1"/>
      <c r="B80" s="12"/>
    </row>
    <row r="81" spans="1:2" ht="15.75">
      <c r="A81" s="1"/>
      <c r="B81" s="12"/>
    </row>
    <row r="82" spans="1:2" ht="15.75">
      <c r="A82" s="1"/>
      <c r="B82" s="12"/>
    </row>
    <row r="83" spans="1:2" ht="15.75">
      <c r="A83" s="1"/>
      <c r="B83" s="12"/>
    </row>
    <row r="84" spans="1:2" ht="15.75">
      <c r="A84" s="1"/>
      <c r="B84" s="12"/>
    </row>
    <row r="85" spans="1:2" ht="15.75">
      <c r="A85" s="1"/>
      <c r="B85" s="12"/>
    </row>
    <row r="86" spans="1:2" ht="15.75">
      <c r="A86" s="1"/>
      <c r="B86" s="12"/>
    </row>
    <row r="87" spans="1:2" ht="15.75">
      <c r="A87" s="1"/>
      <c r="B87" s="12"/>
    </row>
    <row r="88" spans="1:2" ht="15.75">
      <c r="A88" s="1"/>
      <c r="B88" s="12"/>
    </row>
    <row r="89" spans="1:2" ht="15.75">
      <c r="A89" s="1"/>
      <c r="B89" s="12"/>
    </row>
    <row r="90" spans="1:2" ht="15.75">
      <c r="A90" s="1"/>
      <c r="B90" s="12"/>
    </row>
    <row r="91" spans="1:2" ht="15.75">
      <c r="A91" s="1"/>
      <c r="B91" s="12"/>
    </row>
    <row r="92" spans="1:2" ht="15.75">
      <c r="A92" s="1"/>
      <c r="B92" s="12"/>
    </row>
    <row r="93" spans="1:2" ht="15.75">
      <c r="A93" s="1"/>
      <c r="B93" s="12"/>
    </row>
    <row r="94" spans="1:2" ht="15.75">
      <c r="A94" s="1"/>
      <c r="B94" s="12"/>
    </row>
    <row r="95" spans="1:2" ht="15.75">
      <c r="A95" s="1"/>
      <c r="B95" s="12"/>
    </row>
    <row r="96" spans="1:2" ht="15.75">
      <c r="A96" s="1"/>
      <c r="B96" s="12"/>
    </row>
    <row r="97" spans="1:2" ht="15.75">
      <c r="A97" s="1"/>
      <c r="B97" s="12"/>
    </row>
    <row r="98" spans="1:2" ht="15.75">
      <c r="A98" s="1"/>
      <c r="B98" s="12"/>
    </row>
    <row r="99" spans="1:2" ht="15.75">
      <c r="A99" s="1"/>
      <c r="B99" s="12"/>
    </row>
    <row r="100" spans="1:2" ht="15.75">
      <c r="A100" s="1"/>
      <c r="B100" s="12"/>
    </row>
    <row r="101" spans="1:2" ht="15.75">
      <c r="A101" s="1"/>
      <c r="B101" s="12"/>
    </row>
    <row r="102" spans="1:2" ht="15.75">
      <c r="A102" s="1"/>
      <c r="B102" s="12"/>
    </row>
    <row r="103" spans="1:2" ht="15.75">
      <c r="A103" s="1"/>
      <c r="B103" s="12"/>
    </row>
    <row r="104" spans="1:2" ht="15.75">
      <c r="A104" s="1"/>
      <c r="B104" s="12"/>
    </row>
    <row r="105" spans="1:2" ht="15.75">
      <c r="A105" s="1"/>
      <c r="B105" s="12"/>
    </row>
    <row r="106" spans="1:2" ht="15.75">
      <c r="A106" s="1"/>
      <c r="B106" s="12"/>
    </row>
    <row r="107" spans="1:2" ht="15.75">
      <c r="A107" s="1"/>
      <c r="B107" s="12"/>
    </row>
    <row r="108" spans="1:2" ht="15.75">
      <c r="A108" s="1"/>
      <c r="B108" s="12"/>
    </row>
    <row r="109" spans="1:2" ht="15.75">
      <c r="A109" s="1"/>
      <c r="B109" s="12"/>
    </row>
    <row r="110" spans="1:2" ht="15.75">
      <c r="A110" s="1"/>
      <c r="B110" s="12"/>
    </row>
    <row r="111" spans="1:2" ht="15.75">
      <c r="A111" s="1"/>
      <c r="B111" s="12"/>
    </row>
    <row r="112" spans="1:2" ht="15.75">
      <c r="A112" s="1"/>
      <c r="B112" s="12"/>
    </row>
    <row r="113" spans="1:2" ht="15.75">
      <c r="A113" s="1"/>
      <c r="B113" s="12"/>
    </row>
    <row r="114" spans="1:2" ht="15.75">
      <c r="A114" s="1"/>
      <c r="B114" s="12"/>
    </row>
    <row r="115" spans="1:2" ht="15.75">
      <c r="A115" s="1"/>
      <c r="B115" s="12"/>
    </row>
    <row r="116" spans="1:2" ht="15.75">
      <c r="A116" s="1"/>
      <c r="B116" s="12"/>
    </row>
    <row r="117" spans="1:2" ht="15.75">
      <c r="A117" s="1"/>
      <c r="B117" s="12"/>
    </row>
    <row r="118" spans="1:2" ht="15.75">
      <c r="A118" s="1"/>
      <c r="B118" s="12"/>
    </row>
    <row r="119" spans="1:2" ht="15.75">
      <c r="A119" s="1"/>
      <c r="B119" s="12"/>
    </row>
    <row r="120" spans="1:2" ht="15.75">
      <c r="A120" s="1"/>
      <c r="B120" s="12"/>
    </row>
    <row r="121" spans="1:2" ht="15.75">
      <c r="A121" s="1"/>
      <c r="B121" s="12"/>
    </row>
    <row r="122" spans="1:2" ht="15.75">
      <c r="A122" s="1"/>
      <c r="B122" s="12"/>
    </row>
    <row r="123" spans="1:2" ht="15.75">
      <c r="A123" s="1"/>
      <c r="B123" s="12"/>
    </row>
    <row r="124" spans="1:2" ht="15.75">
      <c r="A124" s="1"/>
      <c r="B124" s="12"/>
    </row>
    <row r="125" spans="1:2" ht="15.75">
      <c r="A125" s="1"/>
      <c r="B125" s="12"/>
    </row>
    <row r="126" spans="1:2" ht="15.75">
      <c r="A126" s="1"/>
      <c r="B126" s="12"/>
    </row>
    <row r="127" spans="1:2" ht="15.75">
      <c r="A127" s="1"/>
      <c r="B127" s="12"/>
    </row>
    <row r="128" spans="1:2" ht="15.75">
      <c r="A128" s="1"/>
      <c r="B128" s="12"/>
    </row>
    <row r="129" spans="1:2" ht="15.75">
      <c r="A129" s="1"/>
      <c r="B129" s="12"/>
    </row>
    <row r="130" spans="1:2" ht="15.75">
      <c r="A130" s="1"/>
      <c r="B130" s="12"/>
    </row>
    <row r="131" spans="1:2" ht="15.75">
      <c r="A131" s="1"/>
      <c r="B131" s="12"/>
    </row>
    <row r="132" spans="1:2" ht="15.75">
      <c r="A132" s="1"/>
      <c r="B132" s="12"/>
    </row>
    <row r="133" spans="1:2" ht="15.75">
      <c r="A133" s="12"/>
      <c r="B133" s="12"/>
    </row>
    <row r="134" spans="1:2" ht="15.75">
      <c r="A134" s="12"/>
      <c r="B134" s="12"/>
    </row>
    <row r="135" spans="1:2" ht="15.75">
      <c r="A135" s="12"/>
      <c r="B135" s="12"/>
    </row>
    <row r="136" spans="1:2" ht="15.75">
      <c r="A136" s="12"/>
      <c r="B136" s="12"/>
    </row>
    <row r="137" spans="1:2" ht="15.75">
      <c r="A137" s="12"/>
      <c r="B137" s="12"/>
    </row>
    <row r="138" spans="1:2" ht="15.75">
      <c r="A138" s="12"/>
      <c r="B138" s="12"/>
    </row>
    <row r="139" spans="1:2" ht="15.75">
      <c r="A139" s="12"/>
      <c r="B139" s="12"/>
    </row>
    <row r="140" spans="1:2" ht="15.75">
      <c r="A140" s="12"/>
      <c r="B140" s="12"/>
    </row>
    <row r="141" spans="1:2" ht="15.75">
      <c r="A141" s="12"/>
      <c r="B141" s="12"/>
    </row>
    <row r="142" spans="1:2" ht="15.75">
      <c r="A142" s="12"/>
      <c r="B142" s="12"/>
    </row>
    <row r="143" spans="1:2" ht="15.75">
      <c r="A143" s="12"/>
      <c r="B143" s="12"/>
    </row>
    <row r="144" spans="1:2" ht="15.75">
      <c r="A144" s="12"/>
      <c r="B144" s="12"/>
    </row>
    <row r="145" spans="1:2" ht="15.75">
      <c r="A145" s="12"/>
      <c r="B145" s="12"/>
    </row>
    <row r="146" spans="1:2" ht="15.75">
      <c r="A146" s="12"/>
      <c r="B146" s="12"/>
    </row>
    <row r="147" spans="1:2" ht="15.75">
      <c r="A147" s="12"/>
      <c r="B147" s="12"/>
    </row>
    <row r="148" spans="1:2" ht="15.75">
      <c r="A148" s="12"/>
      <c r="B148" s="12"/>
    </row>
    <row r="149" spans="1:2" ht="15.75">
      <c r="A149" s="12"/>
      <c r="B149" s="12"/>
    </row>
    <row r="150" spans="1:2" ht="15.75">
      <c r="A150" s="12"/>
      <c r="B150" s="12"/>
    </row>
    <row r="151" spans="1:2" ht="15.75">
      <c r="A151" s="12"/>
      <c r="B151" s="12"/>
    </row>
    <row r="152" spans="1:2" ht="15.75">
      <c r="A152" s="12"/>
      <c r="B152" s="12"/>
    </row>
    <row r="153" spans="1:2" ht="15.75">
      <c r="A153" s="12"/>
      <c r="B153" s="12"/>
    </row>
    <row r="154" spans="1:2" ht="15.75">
      <c r="A154" s="12"/>
      <c r="B154" s="12"/>
    </row>
    <row r="155" spans="1:2" ht="15.75">
      <c r="A155" s="12"/>
      <c r="B155" s="12"/>
    </row>
    <row r="156" spans="1:2" ht="15.75">
      <c r="A156" s="12"/>
      <c r="B156" s="12"/>
    </row>
    <row r="157" spans="1:2" ht="15.75">
      <c r="A157" s="12"/>
      <c r="B157" s="12"/>
    </row>
    <row r="158" spans="1:2" ht="15.75">
      <c r="A158" s="12"/>
      <c r="B158" s="12"/>
    </row>
    <row r="159" spans="1:2" ht="15.75">
      <c r="A159" s="12"/>
      <c r="B159" s="12"/>
    </row>
    <row r="160" spans="1:2" ht="15.75">
      <c r="A160" s="12"/>
      <c r="B160" s="12"/>
    </row>
    <row r="161" spans="1:2" ht="15.75">
      <c r="A161" s="12"/>
      <c r="B161" s="12"/>
    </row>
    <row r="162" spans="1:2" ht="15.75">
      <c r="A162" s="12"/>
      <c r="B162" s="12"/>
    </row>
    <row r="163" spans="1:2" ht="15.75">
      <c r="A163" s="12"/>
      <c r="B163" s="12"/>
    </row>
    <row r="164" spans="1:2" ht="15.75">
      <c r="A164" s="12"/>
      <c r="B164" s="12"/>
    </row>
  </sheetData>
  <sheetProtection/>
  <mergeCells count="12">
    <mergeCell ref="A1:G1"/>
    <mergeCell ref="A2:G2"/>
    <mergeCell ref="A3:G3"/>
    <mergeCell ref="A4:G4"/>
    <mergeCell ref="E5:E6"/>
    <mergeCell ref="B5:B6"/>
    <mergeCell ref="A5:A6"/>
    <mergeCell ref="F21:G21"/>
    <mergeCell ref="A21:E21"/>
    <mergeCell ref="F5:G5"/>
    <mergeCell ref="D5:D6"/>
    <mergeCell ref="C5:C6"/>
  </mergeCells>
  <printOptions horizontalCentered="1"/>
  <pageMargins left="0" right="0" top="0.7874015748031497" bottom="0" header="0" footer="0"/>
  <pageSetup fitToHeight="0" fitToWidth="1"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rachel</cp:lastModifiedBy>
  <cp:lastPrinted>2019-11-21T18:18:47Z</cp:lastPrinted>
  <dcterms:created xsi:type="dcterms:W3CDTF">2000-01-01T08:33:31Z</dcterms:created>
  <dcterms:modified xsi:type="dcterms:W3CDTF">2019-11-21T18:18:50Z</dcterms:modified>
  <cp:category/>
  <cp:version/>
  <cp:contentType/>
  <cp:contentStatus/>
</cp:coreProperties>
</file>