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45" activeTab="0"/>
  </bookViews>
  <sheets>
    <sheet name="estimativ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<sst xmlns="http://schemas.openxmlformats.org/spreadsheetml/2006/main" count="16" uniqueCount="16">
  <si>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ITEM</t>
  </si>
  <si>
    <t>DESCRIÇÃO</t>
  </si>
  <si>
    <t>coleta</t>
  </si>
  <si>
    <t>tonelada</t>
  </si>
  <si>
    <t xml:space="preserve">Consolidação, inativação e destinação final de resíduos de servicos de saúde classes A, B e E, (RDC 222/18 e Resolução CONAMA 358/05), em aterro devidamente licenciado pelo INEA. </t>
  </si>
  <si>
    <t>VALOR TOTAL</t>
  </si>
  <si>
    <t xml:space="preserve">FUNDO MUNICIPAL DE SAÚDE </t>
  </si>
  <si>
    <t>Municipio de Santo Antônio de Pádua</t>
  </si>
  <si>
    <t>SECRETARIA MUNICIPAL DE SAÚDE</t>
  </si>
  <si>
    <t>TOTAL</t>
  </si>
  <si>
    <t>UNT</t>
  </si>
  <si>
    <t>QUANT.</t>
  </si>
  <si>
    <t>UND</t>
  </si>
  <si>
    <t>96</t>
  </si>
  <si>
    <t>Transporte, incluindo a coleta, de resíduos de serviços de saúde classes A, B e E, nas Unidades Básicas de Saúde do Município, Fundação José Kezen e Policlínica Dr Juarez Amaral de Andrade, 02 (duas) vezes por semana, utilizando veículo devidamente licenciado, com caçamba fechada, em conformidade com as normas da ABNT e INEA, incluindo fornecimento de recipientes coletores. Percurso médio por coleta: 160,00Km</t>
  </si>
  <si>
    <t>APÊNDICE II AO TERMO DE REFERÊNCIA - ESTIMATIVA</t>
  </si>
</sst>
</file>

<file path=xl/styles.xml><?xml version="1.0" encoding="utf-8"?>
<styleSheet xmlns="http://schemas.openxmlformats.org/spreadsheetml/2006/main">
  <numFmts count="28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 &quot;R$&quot;* #,##0.00_ ;_ &quot;R$&quot;* \-#,##0.00_ ;_ &quot;R$&quot;* &quot;-&quot;??_ ;_ @_ "/>
    <numFmt numFmtId="181" formatCode="_ &quot;R$&quot;* #,##0_ ;_ &quot;R$&quot;* \-#,##0_ ;_ &quot;R$&quot;* &quot;-&quot;_ ;_ @_ "/>
    <numFmt numFmtId="182" formatCode="0.00_)"/>
    <numFmt numFmtId="183" formatCode="#,##0.00;[Red]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8.5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10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10" fillId="0" borderId="11" xfId="50" applyFont="1" applyBorder="1" applyAlignment="1" applyProtection="1">
      <alignment horizontal="center" shrinkToFit="1"/>
      <protection/>
    </xf>
    <xf numFmtId="0" fontId="7" fillId="0" borderId="12" xfId="0" applyFont="1" applyBorder="1" applyAlignment="1">
      <alignment horizontal="center" vertical="center" shrinkToFit="1"/>
    </xf>
    <xf numFmtId="49" fontId="7" fillId="0" borderId="12" xfId="54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4" fontId="7" fillId="0" borderId="13" xfId="0" applyNumberFormat="1" applyFont="1" applyBorder="1" applyAlignment="1">
      <alignment horizontal="center" vertical="center"/>
    </xf>
    <xf numFmtId="171" fontId="7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/>
    </xf>
    <xf numFmtId="183" fontId="11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ORÇAMENTO-HAB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38100</xdr:colOff>
      <xdr:row>2</xdr:row>
      <xdr:rowOff>133350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371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7.140625" style="8" customWidth="1"/>
    <col min="2" max="2" width="9.28125" style="8" customWidth="1"/>
    <col min="3" max="3" width="8.421875" style="8" customWidth="1"/>
    <col min="4" max="4" width="46.7109375" style="8" customWidth="1"/>
    <col min="5" max="5" width="11.00390625" style="1" customWidth="1"/>
    <col min="6" max="6" width="11.57421875" style="1" customWidth="1"/>
    <col min="7" max="16384" width="9.140625" style="1" customWidth="1"/>
  </cols>
  <sheetData>
    <row r="1" spans="1:7" ht="18" customHeight="1">
      <c r="A1" s="19" t="s">
        <v>6</v>
      </c>
      <c r="B1" s="19"/>
      <c r="C1" s="19"/>
      <c r="D1" s="19"/>
      <c r="E1" s="19"/>
      <c r="F1" s="19"/>
      <c r="G1" s="13"/>
    </row>
    <row r="2" spans="1:7" ht="18" customHeight="1">
      <c r="A2" s="20" t="s">
        <v>7</v>
      </c>
      <c r="B2" s="20"/>
      <c r="C2" s="20"/>
      <c r="D2" s="20"/>
      <c r="E2" s="20"/>
      <c r="F2" s="20"/>
      <c r="G2" s="14"/>
    </row>
    <row r="3" spans="1:7" ht="18" customHeight="1">
      <c r="A3" s="19" t="s">
        <v>8</v>
      </c>
      <c r="B3" s="19"/>
      <c r="C3" s="19"/>
      <c r="D3" s="19"/>
      <c r="E3" s="19"/>
      <c r="F3" s="19"/>
      <c r="G3" s="13"/>
    </row>
    <row r="4" spans="1:7" ht="24" customHeight="1">
      <c r="A4" s="2"/>
      <c r="B4" s="3"/>
      <c r="C4" s="3"/>
      <c r="D4" s="3"/>
      <c r="E4" s="4"/>
      <c r="F4" s="4"/>
      <c r="G4" s="4"/>
    </row>
    <row r="5" spans="1:7" ht="24" customHeight="1">
      <c r="A5" s="23" t="s">
        <v>15</v>
      </c>
      <c r="B5" s="23"/>
      <c r="C5" s="23"/>
      <c r="D5" s="23"/>
      <c r="E5" s="23"/>
      <c r="F5" s="23"/>
      <c r="G5" s="4"/>
    </row>
    <row r="6" spans="1:4" ht="24" customHeight="1">
      <c r="A6" s="5"/>
      <c r="B6" s="6"/>
      <c r="C6" s="6"/>
      <c r="D6" s="6"/>
    </row>
    <row r="7" spans="1:6" ht="15.75" customHeight="1">
      <c r="A7" s="9" t="s">
        <v>0</v>
      </c>
      <c r="B7" s="9" t="s">
        <v>11</v>
      </c>
      <c r="C7" s="9" t="s">
        <v>12</v>
      </c>
      <c r="D7" s="9" t="s">
        <v>1</v>
      </c>
      <c r="E7" s="12" t="s">
        <v>10</v>
      </c>
      <c r="F7" s="12" t="s">
        <v>9</v>
      </c>
    </row>
    <row r="8" spans="1:6" ht="144.75" customHeight="1">
      <c r="A8" s="16">
        <v>1</v>
      </c>
      <c r="B8" s="11" t="s">
        <v>13</v>
      </c>
      <c r="C8" s="10" t="s">
        <v>2</v>
      </c>
      <c r="D8" s="15" t="s">
        <v>14</v>
      </c>
      <c r="E8" s="17">
        <v>544.6</v>
      </c>
      <c r="F8" s="18">
        <f>B8*E8</f>
        <v>52281.600000000006</v>
      </c>
    </row>
    <row r="9" spans="1:6" ht="70.5" customHeight="1">
      <c r="A9" s="16">
        <v>2</v>
      </c>
      <c r="B9" s="11">
        <v>12</v>
      </c>
      <c r="C9" s="10" t="s">
        <v>3</v>
      </c>
      <c r="D9" s="15" t="s">
        <v>4</v>
      </c>
      <c r="E9" s="17">
        <v>7066.67</v>
      </c>
      <c r="F9" s="18">
        <f>B9*E9</f>
        <v>84800.04000000001</v>
      </c>
    </row>
    <row r="10" spans="1:6" ht="28.5" customHeight="1">
      <c r="A10" s="21" t="s">
        <v>5</v>
      </c>
      <c r="B10" s="22"/>
      <c r="C10" s="22"/>
      <c r="D10" s="22"/>
      <c r="E10" s="24">
        <f>SUM(F8:F9)</f>
        <v>137081.64</v>
      </c>
      <c r="F10" s="24"/>
    </row>
    <row r="11" spans="1:4" ht="15.75">
      <c r="A11" s="7"/>
      <c r="B11" s="7"/>
      <c r="C11" s="7"/>
      <c r="D11" s="7"/>
    </row>
    <row r="12" spans="1:4" ht="15.75">
      <c r="A12" s="7"/>
      <c r="B12" s="7"/>
      <c r="C12" s="7"/>
      <c r="D12" s="7"/>
    </row>
  </sheetData>
  <sheetProtection/>
  <mergeCells count="6">
    <mergeCell ref="A10:D10"/>
    <mergeCell ref="A1:F1"/>
    <mergeCell ref="A2:F2"/>
    <mergeCell ref="A3:F3"/>
    <mergeCell ref="A5:F5"/>
    <mergeCell ref="E10:F10"/>
  </mergeCells>
  <printOptions horizontalCentered="1"/>
  <pageMargins left="0.7874015748031497" right="0" top="1.5748031496062993" bottom="0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Margareth</cp:lastModifiedBy>
  <cp:lastPrinted>2019-01-22T14:17:18Z</cp:lastPrinted>
  <dcterms:created xsi:type="dcterms:W3CDTF">2006-10-26T23:17:17Z</dcterms:created>
  <dcterms:modified xsi:type="dcterms:W3CDTF">2019-01-22T14:17:23Z</dcterms:modified>
  <cp:category/>
  <cp:version/>
  <cp:contentType/>
  <cp:contentStatus/>
</cp:coreProperties>
</file>